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3 зміни 24.02.2025 (112010, 113121, 113193, 116020, 116030, 118130, 11824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66" i="2" l="1"/>
  <c r="AR65" i="2"/>
  <c r="AR64" i="2"/>
  <c r="AR63" i="2"/>
  <c r="AS55" i="2"/>
  <c r="AS54" i="2"/>
  <c r="AS53" i="2"/>
  <c r="AS52" i="2"/>
</calcChain>
</file>

<file path=xl/sharedStrings.xml><?xml version="1.0" encoding="utf-8"?>
<sst xmlns="http://schemas.openxmlformats.org/spreadsheetml/2006/main" count="176" uniqueCount="123">
  <si>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</si>
  <si>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</si>
  <si>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</si>
  <si>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</si>
  <si>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</si>
  <si>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</si>
  <si>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</si>
  <si>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</si>
  <si>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</si>
  <si>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</si>
  <si>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</si>
  <si>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</si>
  <si>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</si>
  <si>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</si>
  <si>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</si>
  <si>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</si>
  <si>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</si>
  <si>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</si>
  <si>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</si>
  <si>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</si>
  <si>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</si>
  <si>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</si>
  <si>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</si>
  <si>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</si>
  <si>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</si>
  <si>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</si>
  <si>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</si>
  <si>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</si>
  <si>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</si>
  <si>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</si>
  <si>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</si>
  <si>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</si>
  <si>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</si>
  <si>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</si>
  <si>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</si>
  <si>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</si>
  <si>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</si>
  <si>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</si>
  <si>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</si>
  <si>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</si>
  <si>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</si>
  <si>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</si>
  <si>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</si>
  <si>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</si>
  <si>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</si>
  <si>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</si>
  <si>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</si>
  <si>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</si>
  <si>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</si>
  <si>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</si>
  <si>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</si>
  <si>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</si>
  <si>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</si>
  <si>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</si>
  <si>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</si>
  <si>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</si>
  <si>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</si>
  <si>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</si>
  <si>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</si>
  <si>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</si>
  <si>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</si>
  <si>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</si>
  <si>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</si>
  <si>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</si>
  <si>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</si>
  <si>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</si>
  <si>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</si>
  <si>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</si>
  <si>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</si>
  <si>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</si>
  <si>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</si>
  <si>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</si>
  <si>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</si>
  <si>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</si>
  <si>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</si>
  <si>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</si>
  <si>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</si>
  <si>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</si>
  <si>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</si>
  <si>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</si>
  <si>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</si>
  <si>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</si>
  <si>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</si>
  <si>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</si>
  <si>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</si>
  <si>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</si>
  <si>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</si>
  <si>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</si>
  <si>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</si>
  <si>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</si>
  <si>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</si>
  <si>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</si>
  <si>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</si>
  <si>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</si>
  <si>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</si>
  <si>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</si>
  <si>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</si>
  <si>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</si>
  <si>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</si>
  <si>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</si>
  <si>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</si>
  <si>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</si>
  <si>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</si>
  <si>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рік";_x000D_
- лист від 07.02.2025 № 05-27/23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</si>
  <si>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</si>
  <si>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</si>
  <si>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</si>
  <si>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</si>
  <si>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</si>
  <si>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</si>
  <si>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</si>
  <si>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</si>
  <si>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</si>
  <si>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</si>
  <si>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</si>
  <si>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</si>
  <si>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</si>
  <si>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</si>
  <si>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</si>
  <si>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</si>
  <si>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Начальник відділу бухгалтерського обліку, планування та звітності</t>
  </si>
  <si>
    <t>Ніна ТОПЧІЙ</t>
  </si>
  <si>
    <t>24-ОД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</si>
</sst>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>
      <selection activeCell="BH10" sqref="BH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">
      <c r="AO4" s="67" t="s">
        <v>106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32.1" customHeight="1" x14ac:dyDescent="0.2">
      <c r="AO5" s="84" t="s">
        <v>107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20">
        <v>45712</v>
      </c>
      <c r="AP8" s="68"/>
      <c r="AQ8" s="68"/>
      <c r="AR8" s="68"/>
      <c r="AS8" s="68"/>
      <c r="AT8" s="68"/>
      <c r="AU8" s="68"/>
      <c r="AV8" s="1" t="s">
        <v>61</v>
      </c>
      <c r="AW8" s="117" t="s">
        <v>122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114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105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107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09" t="s">
        <v>111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117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107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09" t="s">
        <v>111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115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118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119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116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09" t="s">
        <v>112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2239813.15</v>
      </c>
      <c r="V23" s="81"/>
      <c r="W23" s="81"/>
      <c r="X23" s="81"/>
      <c r="Y23" s="81"/>
      <c r="Z23" s="81"/>
      <c r="AA23" s="81"/>
      <c r="AB23" s="81"/>
      <c r="AC23" s="81"/>
      <c r="AD23" s="81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1">
        <v>1850000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5" customHeight="1" x14ac:dyDescent="0.2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389813.15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04.75" customHeight="1" x14ac:dyDescent="0.2">
      <c r="A27" s="103" t="s">
        <v>103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8" t="s">
        <v>65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6" t="s">
        <v>37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31.5" customHeight="1" x14ac:dyDescent="0.2">
      <c r="A37" s="103" t="s">
        <v>104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6" t="s">
        <v>38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</row>
    <row r="40" spans="1:79" ht="27.75" customHeight="1" x14ac:dyDescent="0.2">
      <c r="A40" s="76" t="s">
        <v>27</v>
      </c>
      <c r="B40" s="76"/>
      <c r="C40" s="76"/>
      <c r="D40" s="76"/>
      <c r="E40" s="76"/>
      <c r="F40" s="76"/>
      <c r="G40" s="77" t="s">
        <v>24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5.75" hidden="1" x14ac:dyDescent="0.2">
      <c r="A41" s="61">
        <v>1</v>
      </c>
      <c r="B41" s="61"/>
      <c r="C41" s="61"/>
      <c r="D41" s="61"/>
      <c r="E41" s="61"/>
      <c r="F41" s="61"/>
      <c r="G41" s="77">
        <v>2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9" t="s">
        <v>7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8" t="s">
        <v>65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6" t="s">
        <v>40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87" t="s">
        <v>113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61" t="s">
        <v>27</v>
      </c>
      <c r="B48" s="61"/>
      <c r="C48" s="61"/>
      <c r="D48" s="90" t="s">
        <v>25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61" t="s">
        <v>28</v>
      </c>
      <c r="AD48" s="61"/>
      <c r="AE48" s="61"/>
      <c r="AF48" s="61"/>
      <c r="AG48" s="61"/>
      <c r="AH48" s="61"/>
      <c r="AI48" s="61"/>
      <c r="AJ48" s="61"/>
      <c r="AK48" s="61" t="s">
        <v>29</v>
      </c>
      <c r="AL48" s="61"/>
      <c r="AM48" s="61"/>
      <c r="AN48" s="61"/>
      <c r="AO48" s="61"/>
      <c r="AP48" s="61"/>
      <c r="AQ48" s="61"/>
      <c r="AR48" s="61"/>
      <c r="AS48" s="61" t="s">
        <v>26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61"/>
      <c r="B49" s="61"/>
      <c r="C49" s="61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61">
        <v>1</v>
      </c>
      <c r="B50" s="61"/>
      <c r="C50" s="61"/>
      <c r="D50" s="62">
        <v>2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61">
        <v>3</v>
      </c>
      <c r="AD50" s="61"/>
      <c r="AE50" s="61"/>
      <c r="AF50" s="61"/>
      <c r="AG50" s="61"/>
      <c r="AH50" s="61"/>
      <c r="AI50" s="61"/>
      <c r="AJ50" s="61"/>
      <c r="AK50" s="61">
        <v>4</v>
      </c>
      <c r="AL50" s="61"/>
      <c r="AM50" s="61"/>
      <c r="AN50" s="61"/>
      <c r="AO50" s="61"/>
      <c r="AP50" s="61"/>
      <c r="AQ50" s="61"/>
      <c r="AR50" s="61"/>
      <c r="AS50" s="61">
        <v>5</v>
      </c>
      <c r="AT50" s="61"/>
      <c r="AU50" s="61"/>
      <c r="AV50" s="61"/>
      <c r="AW50" s="61"/>
      <c r="AX50" s="61"/>
      <c r="AY50" s="61"/>
      <c r="AZ50" s="61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06" t="s">
        <v>7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98" t="s">
        <v>8</v>
      </c>
      <c r="AD51" s="98"/>
      <c r="AE51" s="98"/>
      <c r="AF51" s="98"/>
      <c r="AG51" s="98"/>
      <c r="AH51" s="98"/>
      <c r="AI51" s="98"/>
      <c r="AJ51" s="98"/>
      <c r="AK51" s="98" t="s">
        <v>9</v>
      </c>
      <c r="AL51" s="98"/>
      <c r="AM51" s="98"/>
      <c r="AN51" s="98"/>
      <c r="AO51" s="98"/>
      <c r="AP51" s="98"/>
      <c r="AQ51" s="98"/>
      <c r="AR51" s="98"/>
      <c r="AS51" s="45" t="s">
        <v>10</v>
      </c>
      <c r="AT51" s="98"/>
      <c r="AU51" s="98"/>
      <c r="AV51" s="98"/>
      <c r="AW51" s="98"/>
      <c r="AX51" s="98"/>
      <c r="AY51" s="98"/>
      <c r="AZ51" s="98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8" t="s">
        <v>67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100000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100000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8" t="s">
        <v>68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1750000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1750000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8" t="s">
        <v>69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389813.15</v>
      </c>
      <c r="AL54" s="40"/>
      <c r="AM54" s="40"/>
      <c r="AN54" s="40"/>
      <c r="AO54" s="40"/>
      <c r="AP54" s="40"/>
      <c r="AQ54" s="40"/>
      <c r="AR54" s="40"/>
      <c r="AS54" s="40">
        <f>AC54+AK54</f>
        <v>389813.15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6"/>
      <c r="B55" s="46"/>
      <c r="C55" s="46"/>
      <c r="D55" s="55" t="s">
        <v>70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51">
        <v>1850000</v>
      </c>
      <c r="AD55" s="51"/>
      <c r="AE55" s="51"/>
      <c r="AF55" s="51"/>
      <c r="AG55" s="51"/>
      <c r="AH55" s="51"/>
      <c r="AI55" s="51"/>
      <c r="AJ55" s="51"/>
      <c r="AK55" s="51">
        <v>389813.15</v>
      </c>
      <c r="AL55" s="51"/>
      <c r="AM55" s="51"/>
      <c r="AN55" s="51"/>
      <c r="AO55" s="51"/>
      <c r="AP55" s="51"/>
      <c r="AQ55" s="51"/>
      <c r="AR55" s="51"/>
      <c r="AS55" s="51">
        <f>AC55+AK55</f>
        <v>2239813.15</v>
      </c>
      <c r="AT55" s="51"/>
      <c r="AU55" s="51"/>
      <c r="AV55" s="51"/>
      <c r="AW55" s="51"/>
      <c r="AX55" s="51"/>
      <c r="AY55" s="51"/>
      <c r="AZ55" s="51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2" t="s">
        <v>41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</row>
    <row r="58" spans="1:79" ht="15" customHeight="1" x14ac:dyDescent="0.2">
      <c r="A58" s="87" t="s">
        <v>113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1" t="s">
        <v>27</v>
      </c>
      <c r="B59" s="61"/>
      <c r="C59" s="61"/>
      <c r="D59" s="90" t="s">
        <v>33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61" t="s">
        <v>28</v>
      </c>
      <c r="AC59" s="61"/>
      <c r="AD59" s="61"/>
      <c r="AE59" s="61"/>
      <c r="AF59" s="61"/>
      <c r="AG59" s="61"/>
      <c r="AH59" s="61"/>
      <c r="AI59" s="61"/>
      <c r="AJ59" s="61" t="s">
        <v>29</v>
      </c>
      <c r="AK59" s="61"/>
      <c r="AL59" s="61"/>
      <c r="AM59" s="61"/>
      <c r="AN59" s="61"/>
      <c r="AO59" s="61"/>
      <c r="AP59" s="61"/>
      <c r="AQ59" s="61"/>
      <c r="AR59" s="61" t="s">
        <v>26</v>
      </c>
      <c r="AS59" s="61"/>
      <c r="AT59" s="61"/>
      <c r="AU59" s="61"/>
      <c r="AV59" s="61"/>
      <c r="AW59" s="61"/>
      <c r="AX59" s="61"/>
      <c r="AY59" s="61"/>
    </row>
    <row r="60" spans="1:79" ht="29.1" customHeight="1" x14ac:dyDescent="0.2">
      <c r="A60" s="61"/>
      <c r="B60" s="61"/>
      <c r="C60" s="61"/>
      <c r="D60" s="9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</row>
    <row r="61" spans="1:79" ht="15.75" customHeight="1" x14ac:dyDescent="0.2">
      <c r="A61" s="61">
        <v>1</v>
      </c>
      <c r="B61" s="61"/>
      <c r="C61" s="61"/>
      <c r="D61" s="62">
        <v>2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61">
        <v>3</v>
      </c>
      <c r="AC61" s="61"/>
      <c r="AD61" s="61"/>
      <c r="AE61" s="61"/>
      <c r="AF61" s="61"/>
      <c r="AG61" s="61"/>
      <c r="AH61" s="61"/>
      <c r="AI61" s="61"/>
      <c r="AJ61" s="61">
        <v>4</v>
      </c>
      <c r="AK61" s="61"/>
      <c r="AL61" s="61"/>
      <c r="AM61" s="61"/>
      <c r="AN61" s="61"/>
      <c r="AO61" s="61"/>
      <c r="AP61" s="61"/>
      <c r="AQ61" s="61"/>
      <c r="AR61" s="61">
        <v>5</v>
      </c>
      <c r="AS61" s="61"/>
      <c r="AT61" s="61"/>
      <c r="AU61" s="61"/>
      <c r="AV61" s="61"/>
      <c r="AW61" s="61"/>
      <c r="AX61" s="61"/>
      <c r="AY61" s="61"/>
    </row>
    <row r="62" spans="1:79" ht="12.75" hidden="1" customHeight="1" x14ac:dyDescent="0.2">
      <c r="A62" s="41" t="s">
        <v>6</v>
      </c>
      <c r="B62" s="41"/>
      <c r="C62" s="41"/>
      <c r="D62" s="89" t="s">
        <v>7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8" t="s">
        <v>8</v>
      </c>
      <c r="AC62" s="98"/>
      <c r="AD62" s="98"/>
      <c r="AE62" s="98"/>
      <c r="AF62" s="98"/>
      <c r="AG62" s="98"/>
      <c r="AH62" s="98"/>
      <c r="AI62" s="98"/>
      <c r="AJ62" s="98" t="s">
        <v>9</v>
      </c>
      <c r="AK62" s="98"/>
      <c r="AL62" s="98"/>
      <c r="AM62" s="98"/>
      <c r="AN62" s="98"/>
      <c r="AO62" s="98"/>
      <c r="AP62" s="98"/>
      <c r="AQ62" s="98"/>
      <c r="AR62" s="98" t="s">
        <v>10</v>
      </c>
      <c r="AS62" s="98"/>
      <c r="AT62" s="98"/>
      <c r="AU62" s="98"/>
      <c r="AV62" s="98"/>
      <c r="AW62" s="98"/>
      <c r="AX62" s="98"/>
      <c r="AY62" s="98"/>
      <c r="CA62" s="1" t="s">
        <v>15</v>
      </c>
    </row>
    <row r="63" spans="1:79" ht="51" customHeight="1" x14ac:dyDescent="0.2">
      <c r="A63" s="41">
        <v>1</v>
      </c>
      <c r="B63" s="41"/>
      <c r="C63" s="41"/>
      <c r="D63" s="58" t="s">
        <v>71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40">
        <v>650000</v>
      </c>
      <c r="AC63" s="40"/>
      <c r="AD63" s="40"/>
      <c r="AE63" s="40"/>
      <c r="AF63" s="40"/>
      <c r="AG63" s="40"/>
      <c r="AH63" s="40"/>
      <c r="AI63" s="40"/>
      <c r="AJ63" s="40">
        <v>0</v>
      </c>
      <c r="AK63" s="40"/>
      <c r="AL63" s="40"/>
      <c r="AM63" s="40"/>
      <c r="AN63" s="40"/>
      <c r="AO63" s="40"/>
      <c r="AP63" s="40"/>
      <c r="AQ63" s="40"/>
      <c r="AR63" s="40">
        <f>AB63+AJ63</f>
        <v>650000</v>
      </c>
      <c r="AS63" s="40"/>
      <c r="AT63" s="40"/>
      <c r="AU63" s="40"/>
      <c r="AV63" s="40"/>
      <c r="AW63" s="40"/>
      <c r="AX63" s="40"/>
      <c r="AY63" s="40"/>
      <c r="CA63" s="1" t="s">
        <v>16</v>
      </c>
    </row>
    <row r="64" spans="1:79" ht="38.25" customHeight="1" x14ac:dyDescent="0.2">
      <c r="A64" s="41">
        <v>2</v>
      </c>
      <c r="B64" s="41"/>
      <c r="C64" s="41"/>
      <c r="D64" s="58" t="s">
        <v>72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40">
        <v>100000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100000</v>
      </c>
      <c r="AS64" s="40"/>
      <c r="AT64" s="40"/>
      <c r="AU64" s="40"/>
      <c r="AV64" s="40"/>
      <c r="AW64" s="40"/>
      <c r="AX64" s="40"/>
      <c r="AY64" s="40"/>
    </row>
    <row r="65" spans="1:79" ht="38.25" customHeight="1" x14ac:dyDescent="0.2">
      <c r="A65" s="41">
        <v>3</v>
      </c>
      <c r="B65" s="41"/>
      <c r="C65" s="41"/>
      <c r="D65" s="58" t="s">
        <v>73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0">
        <v>1100000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1100000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5" t="s">
        <v>26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7"/>
      <c r="AB66" s="51">
        <v>1850000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1850000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66" t="s">
        <v>42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</row>
    <row r="69" spans="1:79" ht="30" customHeight="1" x14ac:dyDescent="0.2">
      <c r="A69" s="61" t="s">
        <v>27</v>
      </c>
      <c r="B69" s="61"/>
      <c r="C69" s="61"/>
      <c r="D69" s="61"/>
      <c r="E69" s="61"/>
      <c r="F69" s="61"/>
      <c r="G69" s="62" t="s">
        <v>43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4"/>
      <c r="Z69" s="61" t="s">
        <v>2</v>
      </c>
      <c r="AA69" s="61"/>
      <c r="AB69" s="61"/>
      <c r="AC69" s="61"/>
      <c r="AD69" s="61"/>
      <c r="AE69" s="61" t="s">
        <v>1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62" t="s">
        <v>28</v>
      </c>
      <c r="AP69" s="63"/>
      <c r="AQ69" s="63"/>
      <c r="AR69" s="63"/>
      <c r="AS69" s="63"/>
      <c r="AT69" s="63"/>
      <c r="AU69" s="63"/>
      <c r="AV69" s="64"/>
      <c r="AW69" s="62" t="s">
        <v>29</v>
      </c>
      <c r="AX69" s="63"/>
      <c r="AY69" s="63"/>
      <c r="AZ69" s="63"/>
      <c r="BA69" s="63"/>
      <c r="BB69" s="63"/>
      <c r="BC69" s="63"/>
      <c r="BD69" s="64"/>
      <c r="BE69" s="62" t="s">
        <v>26</v>
      </c>
      <c r="BF69" s="63"/>
      <c r="BG69" s="63"/>
      <c r="BH69" s="63"/>
      <c r="BI69" s="63"/>
      <c r="BJ69" s="63"/>
      <c r="BK69" s="63"/>
      <c r="BL69" s="64"/>
    </row>
    <row r="70" spans="1:79" ht="15.75" customHeight="1" x14ac:dyDescent="0.2">
      <c r="A70" s="61">
        <v>1</v>
      </c>
      <c r="B70" s="61"/>
      <c r="C70" s="61"/>
      <c r="D70" s="61"/>
      <c r="E70" s="61"/>
      <c r="F70" s="61"/>
      <c r="G70" s="62">
        <v>2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1">
        <v>3</v>
      </c>
      <c r="AA70" s="61"/>
      <c r="AB70" s="61"/>
      <c r="AC70" s="61"/>
      <c r="AD70" s="61"/>
      <c r="AE70" s="61">
        <v>4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1">
        <v>5</v>
      </c>
      <c r="AP70" s="61"/>
      <c r="AQ70" s="61"/>
      <c r="AR70" s="61"/>
      <c r="AS70" s="61"/>
      <c r="AT70" s="61"/>
      <c r="AU70" s="61"/>
      <c r="AV70" s="61"/>
      <c r="AW70" s="61">
        <v>6</v>
      </c>
      <c r="AX70" s="61"/>
      <c r="AY70" s="61"/>
      <c r="AZ70" s="61"/>
      <c r="BA70" s="61"/>
      <c r="BB70" s="61"/>
      <c r="BC70" s="61"/>
      <c r="BD70" s="61"/>
      <c r="BE70" s="61">
        <v>7</v>
      </c>
      <c r="BF70" s="61"/>
      <c r="BG70" s="61"/>
      <c r="BH70" s="61"/>
      <c r="BI70" s="61"/>
      <c r="BJ70" s="61"/>
      <c r="BK70" s="61"/>
      <c r="BL70" s="61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9" t="s">
        <v>7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41" t="s">
        <v>19</v>
      </c>
      <c r="AA71" s="41"/>
      <c r="AB71" s="41"/>
      <c r="AC71" s="41"/>
      <c r="AD71" s="41"/>
      <c r="AE71" s="88" t="s">
        <v>31</v>
      </c>
      <c r="AF71" s="88"/>
      <c r="AG71" s="88"/>
      <c r="AH71" s="88"/>
      <c r="AI71" s="88"/>
      <c r="AJ71" s="88"/>
      <c r="AK71" s="88"/>
      <c r="AL71" s="88"/>
      <c r="AM71" s="88"/>
      <c r="AN71" s="89"/>
      <c r="AO71" s="98" t="s">
        <v>8</v>
      </c>
      <c r="AP71" s="98"/>
      <c r="AQ71" s="98"/>
      <c r="AR71" s="98"/>
      <c r="AS71" s="98"/>
      <c r="AT71" s="98"/>
      <c r="AU71" s="98"/>
      <c r="AV71" s="98"/>
      <c r="AW71" s="98" t="s">
        <v>30</v>
      </c>
      <c r="AX71" s="98"/>
      <c r="AY71" s="98"/>
      <c r="AZ71" s="98"/>
      <c r="BA71" s="98"/>
      <c r="BB71" s="98"/>
      <c r="BC71" s="98"/>
      <c r="BD71" s="98"/>
      <c r="BE71" s="98" t="s">
        <v>75</v>
      </c>
      <c r="BF71" s="98"/>
      <c r="BG71" s="98"/>
      <c r="BH71" s="98"/>
      <c r="BI71" s="98"/>
      <c r="BJ71" s="98"/>
      <c r="BK71" s="98"/>
      <c r="BL71" s="98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0" t="s">
        <v>74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5" t="s">
        <v>78</v>
      </c>
      <c r="AF73" s="45"/>
      <c r="AG73" s="45"/>
      <c r="AH73" s="45"/>
      <c r="AI73" s="45"/>
      <c r="AJ73" s="45"/>
      <c r="AK73" s="45"/>
      <c r="AL73" s="45"/>
      <c r="AM73" s="45"/>
      <c r="AN73" s="54"/>
      <c r="AO73" s="40">
        <v>1100000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1100000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77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4"/>
      <c r="AO74" s="40">
        <v>100000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100000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77</v>
      </c>
      <c r="AA75" s="45"/>
      <c r="AB75" s="45"/>
      <c r="AC75" s="45"/>
      <c r="AD75" s="45"/>
      <c r="AE75" s="45" t="s">
        <v>78</v>
      </c>
      <c r="AF75" s="45"/>
      <c r="AG75" s="45"/>
      <c r="AH75" s="45"/>
      <c r="AI75" s="45"/>
      <c r="AJ75" s="45"/>
      <c r="AK75" s="45"/>
      <c r="AL75" s="45"/>
      <c r="AM75" s="45"/>
      <c r="AN75" s="5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389813.15</v>
      </c>
      <c r="AX75" s="40"/>
      <c r="AY75" s="40"/>
      <c r="AZ75" s="40"/>
      <c r="BA75" s="40"/>
      <c r="BB75" s="40"/>
      <c r="BC75" s="40"/>
      <c r="BD75" s="40"/>
      <c r="BE75" s="40">
        <v>389813.15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81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77</v>
      </c>
      <c r="AA76" s="45"/>
      <c r="AB76" s="45"/>
      <c r="AC76" s="45"/>
      <c r="AD76" s="45"/>
      <c r="AE76" s="45" t="s">
        <v>78</v>
      </c>
      <c r="AF76" s="45"/>
      <c r="AG76" s="45"/>
      <c r="AH76" s="45"/>
      <c r="AI76" s="45"/>
      <c r="AJ76" s="45"/>
      <c r="AK76" s="45"/>
      <c r="AL76" s="45"/>
      <c r="AM76" s="45"/>
      <c r="AN76" s="54"/>
      <c r="AO76" s="40">
        <v>650000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650000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82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84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25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25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86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84</v>
      </c>
      <c r="AA79" s="45"/>
      <c r="AB79" s="45"/>
      <c r="AC79" s="45"/>
      <c r="AD79" s="45"/>
      <c r="AE79" s="42" t="s">
        <v>87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8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88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84</v>
      </c>
      <c r="AA80" s="45"/>
      <c r="AB80" s="45"/>
      <c r="AC80" s="45"/>
      <c r="AD80" s="45"/>
      <c r="AE80" s="42" t="s">
        <v>89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0</v>
      </c>
      <c r="AP80" s="40"/>
      <c r="AQ80" s="40"/>
      <c r="AR80" s="40"/>
      <c r="AS80" s="40"/>
      <c r="AT80" s="40"/>
      <c r="AU80" s="40"/>
      <c r="AV80" s="40"/>
      <c r="AW80" s="40">
        <v>513</v>
      </c>
      <c r="AX80" s="40"/>
      <c r="AY80" s="40"/>
      <c r="AZ80" s="40"/>
      <c r="BA80" s="40"/>
      <c r="BB80" s="40"/>
      <c r="BC80" s="40"/>
      <c r="BD80" s="40"/>
      <c r="BE80" s="40">
        <v>513</v>
      </c>
      <c r="BF80" s="40"/>
      <c r="BG80" s="40"/>
      <c r="BH80" s="40"/>
      <c r="BI80" s="40"/>
      <c r="BJ80" s="40"/>
      <c r="BK80" s="40"/>
      <c r="BL80" s="40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90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84</v>
      </c>
      <c r="AA81" s="45"/>
      <c r="AB81" s="45"/>
      <c r="AC81" s="45"/>
      <c r="AD81" s="45"/>
      <c r="AE81" s="42" t="s">
        <v>87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4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4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">
      <c r="A82" s="46">
        <v>0</v>
      </c>
      <c r="B82" s="46"/>
      <c r="C82" s="46"/>
      <c r="D82" s="46"/>
      <c r="E82" s="46"/>
      <c r="F82" s="46"/>
      <c r="G82" s="47" t="s">
        <v>91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77</v>
      </c>
      <c r="AA83" s="45"/>
      <c r="AB83" s="45"/>
      <c r="AC83" s="45"/>
      <c r="AD83" s="45"/>
      <c r="AE83" s="42" t="s">
        <v>93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44000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44000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94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77</v>
      </c>
      <c r="AA84" s="45"/>
      <c r="AB84" s="45"/>
      <c r="AC84" s="45"/>
      <c r="AD84" s="45"/>
      <c r="AE84" s="42" t="s">
        <v>89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12500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12500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77</v>
      </c>
      <c r="AA85" s="45"/>
      <c r="AB85" s="45"/>
      <c r="AC85" s="45"/>
      <c r="AD85" s="45"/>
      <c r="AE85" s="42" t="s">
        <v>89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0</v>
      </c>
      <c r="AP85" s="40"/>
      <c r="AQ85" s="40"/>
      <c r="AR85" s="40"/>
      <c r="AS85" s="40"/>
      <c r="AT85" s="40"/>
      <c r="AU85" s="40"/>
      <c r="AV85" s="40"/>
      <c r="AW85" s="40">
        <v>759.87</v>
      </c>
      <c r="AX85" s="40"/>
      <c r="AY85" s="40"/>
      <c r="AZ85" s="40"/>
      <c r="BA85" s="40"/>
      <c r="BB85" s="40"/>
      <c r="BC85" s="40"/>
      <c r="BD85" s="40"/>
      <c r="BE85" s="40">
        <v>759.87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96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77</v>
      </c>
      <c r="AA86" s="45"/>
      <c r="AB86" s="45"/>
      <c r="AC86" s="45"/>
      <c r="AD86" s="45"/>
      <c r="AE86" s="42" t="s">
        <v>89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162500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162500</v>
      </c>
      <c r="BF86" s="40"/>
      <c r="BG86" s="40"/>
      <c r="BH86" s="40"/>
      <c r="BI86" s="40"/>
      <c r="BJ86" s="40"/>
      <c r="BK86" s="40"/>
      <c r="BL86" s="40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97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99</v>
      </c>
      <c r="AA88" s="45"/>
      <c r="AB88" s="45"/>
      <c r="AC88" s="45"/>
      <c r="AD88" s="45"/>
      <c r="AE88" s="42" t="s">
        <v>100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100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100</v>
      </c>
      <c r="BF88" s="40"/>
      <c r="BG88" s="40"/>
      <c r="BH88" s="40"/>
      <c r="BI88" s="40"/>
      <c r="BJ88" s="40"/>
      <c r="BK88" s="40"/>
      <c r="BL88" s="40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101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99</v>
      </c>
      <c r="AA89" s="45"/>
      <c r="AB89" s="45"/>
      <c r="AC89" s="45"/>
      <c r="AD89" s="45"/>
      <c r="AE89" s="42" t="s">
        <v>89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102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99</v>
      </c>
      <c r="AA90" s="45"/>
      <c r="AB90" s="45"/>
      <c r="AC90" s="45"/>
      <c r="AD90" s="45"/>
      <c r="AE90" s="42" t="s">
        <v>100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71" t="s">
        <v>109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5"/>
      <c r="AO93" s="74" t="s">
        <v>110</v>
      </c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</row>
    <row r="94" spans="1:64" x14ac:dyDescent="0.2">
      <c r="W94" s="65" t="s">
        <v>5</v>
      </c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O94" s="65" t="s">
        <v>63</v>
      </c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</row>
    <row r="95" spans="1:64" ht="15.75" hidden="1" customHeight="1" x14ac:dyDescent="0.2">
      <c r="A95" s="99" t="s">
        <v>3</v>
      </c>
      <c r="B95" s="99"/>
      <c r="C95" s="99"/>
      <c r="D95" s="99"/>
      <c r="E95" s="99"/>
      <c r="F95" s="99"/>
    </row>
    <row r="96" spans="1:64" ht="13.15" hidden="1" customHeight="1" x14ac:dyDescent="0.2">
      <c r="A96" s="67" t="s">
        <v>108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</row>
    <row r="97" spans="1:59" hidden="1" x14ac:dyDescent="0.2">
      <c r="A97" s="69" t="s">
        <v>46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31.5" customHeight="1" x14ac:dyDescent="0.2">
      <c r="A99" s="71" t="s">
        <v>120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5"/>
      <c r="AO99" s="74" t="s">
        <v>121</v>
      </c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</row>
    <row r="100" spans="1:59" x14ac:dyDescent="0.2">
      <c r="W100" s="65" t="s">
        <v>5</v>
      </c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O100" s="65" t="s">
        <v>63</v>
      </c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</row>
    <row r="101" spans="1:59" x14ac:dyDescent="0.2">
      <c r="A101" s="119">
        <v>45721</v>
      </c>
      <c r="B101" s="70"/>
      <c r="C101" s="70"/>
      <c r="D101" s="70"/>
      <c r="E101" s="70"/>
      <c r="F101" s="70"/>
      <c r="G101" s="70"/>
      <c r="H101" s="70"/>
    </row>
    <row r="102" spans="1:59" x14ac:dyDescent="0.2">
      <c r="A102" s="65" t="s">
        <v>44</v>
      </c>
      <c r="B102" s="65"/>
      <c r="C102" s="65"/>
      <c r="D102" s="65"/>
      <c r="E102" s="65"/>
      <c r="F102" s="65"/>
      <c r="G102" s="65"/>
      <c r="H102" s="65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11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7:BL57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AW69:BD69"/>
    <mergeCell ref="AO93:BG93"/>
    <mergeCell ref="BE69:BL69"/>
    <mergeCell ref="G70:Y70"/>
    <mergeCell ref="G71:Y71"/>
    <mergeCell ref="AO70:AV70"/>
    <mergeCell ref="AR63:AY63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3:V93"/>
    <mergeCell ref="W93:AM93"/>
    <mergeCell ref="W94:AM94"/>
    <mergeCell ref="G72:Y72"/>
    <mergeCell ref="A73:F73"/>
    <mergeCell ref="G73:Y73"/>
    <mergeCell ref="A63:C63"/>
    <mergeCell ref="D63:AA63"/>
    <mergeCell ref="AB63:AI63"/>
    <mergeCell ref="AJ63:AQ63"/>
    <mergeCell ref="AO3:BL3"/>
    <mergeCell ref="AO7:BF7"/>
    <mergeCell ref="AO5:BL5"/>
    <mergeCell ref="AO6:BL6"/>
    <mergeCell ref="AO4:BL4"/>
    <mergeCell ref="A36:BL36"/>
    <mergeCell ref="A58:AY58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40:F40"/>
    <mergeCell ref="G40:BL40"/>
    <mergeCell ref="A41:F41"/>
    <mergeCell ref="AC52:AJ52"/>
    <mergeCell ref="AK48:AR49"/>
    <mergeCell ref="D52:AB52"/>
    <mergeCell ref="AR59:AY60"/>
    <mergeCell ref="Z70:AD70"/>
    <mergeCell ref="AE70:AN70"/>
    <mergeCell ref="AE71:AN71"/>
    <mergeCell ref="D59:AA60"/>
    <mergeCell ref="AB59:AI60"/>
    <mergeCell ref="AJ59:AQ60"/>
    <mergeCell ref="AO94:BG94"/>
    <mergeCell ref="A61:C61"/>
    <mergeCell ref="AR61:AY61"/>
    <mergeCell ref="A34:F34"/>
    <mergeCell ref="G34:BL34"/>
    <mergeCell ref="A44:F44"/>
    <mergeCell ref="G44:BL44"/>
    <mergeCell ref="A59:C60"/>
    <mergeCell ref="D61:AA61"/>
    <mergeCell ref="AB61:AI61"/>
    <mergeCell ref="W100:AM100"/>
    <mergeCell ref="A70:F70"/>
    <mergeCell ref="A71:F71"/>
    <mergeCell ref="Z71:AD71"/>
    <mergeCell ref="A68:BL68"/>
    <mergeCell ref="A69:F69"/>
    <mergeCell ref="AE69:AN69"/>
    <mergeCell ref="A62:C62"/>
    <mergeCell ref="D62:AA62"/>
    <mergeCell ref="AB62:AI62"/>
    <mergeCell ref="AJ62:AQ62"/>
    <mergeCell ref="AR62:AY62"/>
    <mergeCell ref="AJ61:AQ61"/>
    <mergeCell ref="AO69:AV69"/>
    <mergeCell ref="A95:F95"/>
    <mergeCell ref="A72:F72"/>
    <mergeCell ref="Z72:AD72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I1:BL1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</mergeCells>
  <phoneticPr fontId="0" type="noConversion"/>
  <conditionalFormatting sqref="G72:L72">
    <cfRule type="cellIs" dxfId="41" priority="43" stopIfTrue="1" operator="equal">
      <formula>$G71</formula>
    </cfRule>
  </conditionalFormatting>
  <conditionalFormatting sqref="D52">
    <cfRule type="cellIs" dxfId="40" priority="44" stopIfTrue="1" operator="equal">
      <formula>$D51</formula>
    </cfRule>
  </conditionalFormatting>
  <conditionalFormatting sqref="A72:F72">
    <cfRule type="cellIs" dxfId="39" priority="45" stopIfTrue="1" operator="equal">
      <formula>0</formula>
    </cfRule>
  </conditionalFormatting>
  <conditionalFormatting sqref="D53">
    <cfRule type="cellIs" dxfId="38" priority="42" stopIfTrue="1" operator="equal">
      <formula>$D52</formula>
    </cfRule>
  </conditionalFormatting>
  <conditionalFormatting sqref="D54">
    <cfRule type="cellIs" dxfId="37" priority="41" stopIfTrue="1" operator="equal">
      <formula>$D53</formula>
    </cfRule>
  </conditionalFormatting>
  <conditionalFormatting sqref="D55">
    <cfRule type="cellIs" dxfId="36" priority="40" stopIfTrue="1" operator="equal">
      <formula>$D54</formula>
    </cfRule>
  </conditionalFormatting>
  <conditionalFormatting sqref="G73">
    <cfRule type="cellIs" dxfId="35" priority="37" stopIfTrue="1" operator="equal">
      <formula>$G72</formula>
    </cfRule>
  </conditionalFormatting>
  <conditionalFormatting sqref="A73:F73">
    <cfRule type="cellIs" dxfId="34" priority="38" stopIfTrue="1" operator="equal">
      <formula>0</formula>
    </cfRule>
  </conditionalFormatting>
  <conditionalFormatting sqref="G74">
    <cfRule type="cellIs" dxfId="33" priority="35" stopIfTrue="1" operator="equal">
      <formula>$G73</formula>
    </cfRule>
  </conditionalFormatting>
  <conditionalFormatting sqref="A74:F74">
    <cfRule type="cellIs" dxfId="32" priority="36" stopIfTrue="1" operator="equal">
      <formula>0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2025-03-04T13:57:37Z</cp:lastPrinted>
  <dcterms:created xsi:type="dcterms:W3CDTF">2016-08-15T09:54:21Z</dcterms:created>
  <dcterms:modified xsi:type="dcterms:W3CDTF">2025-03-04T13:57:48Z</dcterms:modified>
</cp:coreProperties>
</file>